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cols>
    <col min="1" max="1" width="30.83203125" customWidth="1"/>
    <col min="2" max="2" width="18.83203125" customWidth="1"/>
    <col min="3" max="3" width="24.83203125" customWidth="1"/>
    <col min="4" max="4" width="22.83203125" customWidth="1"/>
    <col min="5" max="5" width="30.83203125" customWidth="1"/>
    <col min="6" max="6" width="22.83203125" customWidth="1"/>
    <col min="7" max="7" width="30.83203125" customWidth="1"/>
    <col min="8" max="8" width="22.83203125" customWidth="1"/>
    <col min="9" max="9" width="30.83203125" customWidth="1"/>
  </cols>
  <sheetData>
    <row r="1">
      <c r="A1" t="str">
        <v>Criterion</v>
      </c>
      <c r="B1" t="str">
        <v>Weight baseline</v>
      </c>
      <c r="C1" t="str">
        <v>Weight schedule-critical</v>
      </c>
      <c r="D1" t="str">
        <v>Supplier A score (1-5)</v>
      </c>
      <c r="E1" t="str">
        <v>Supplier A evidence</v>
      </c>
      <c r="F1" t="str">
        <v>Supplier B score (1-5)</v>
      </c>
      <c r="G1" t="str">
        <v>Supplier B evidence</v>
      </c>
      <c r="H1" t="str">
        <v>Supplier C score (1-5)</v>
      </c>
      <c r="I1" t="str">
        <v>Supplier C evidence</v>
      </c>
    </row>
    <row r="2">
      <c r="A2" t="str">
        <v>Price</v>
      </c>
      <c r="B2">
        <v>0.3</v>
      </c>
      <c r="C2">
        <v>0.15</v>
      </c>
      <c r="D2">
        <v>4</v>
      </c>
      <c r="E2" t="str">
        <v/>
      </c>
      <c r="F2">
        <v>5</v>
      </c>
      <c r="G2" t="str">
        <v/>
      </c>
      <c r="H2">
        <v>3</v>
      </c>
      <c r="I2" t="str">
        <v/>
      </c>
    </row>
    <row r="3">
      <c r="A3" t="str">
        <v>Scope</v>
      </c>
      <c r="B3">
        <v>0.25</v>
      </c>
      <c r="C3">
        <v>0.2</v>
      </c>
      <c r="D3">
        <v>4</v>
      </c>
      <c r="E3" t="str">
        <v/>
      </c>
      <c r="F3">
        <v>3</v>
      </c>
      <c r="G3" t="str">
        <v/>
      </c>
      <c r="H3">
        <v>5</v>
      </c>
      <c r="I3" t="str">
        <v/>
      </c>
    </row>
    <row r="4">
      <c r="A4" t="str">
        <v>Delivery</v>
      </c>
      <c r="B4">
        <v>0.15</v>
      </c>
      <c r="C4">
        <v>0.3</v>
      </c>
      <c r="D4">
        <v>3</v>
      </c>
      <c r="E4" t="str">
        <v/>
      </c>
      <c r="F4">
        <v>2</v>
      </c>
      <c r="G4" t="str">
        <v/>
      </c>
      <c r="H4">
        <v>5</v>
      </c>
      <c r="I4" t="str">
        <v/>
      </c>
    </row>
    <row r="5">
      <c r="A5" t="str">
        <v>Warranty</v>
      </c>
      <c r="B5">
        <v>0.1</v>
      </c>
      <c r="C5">
        <v>0.05</v>
      </c>
      <c r="D5">
        <v>5</v>
      </c>
      <c r="E5" t="str">
        <v/>
      </c>
      <c r="F5">
        <v>3</v>
      </c>
      <c r="G5" t="str">
        <v/>
      </c>
      <c r="H5">
        <v>4</v>
      </c>
      <c r="I5" t="str">
        <v/>
      </c>
    </row>
    <row r="6">
      <c r="A6" t="str">
        <v>Payment terms</v>
      </c>
      <c r="B6">
        <v>0.1</v>
      </c>
      <c r="C6">
        <v>0.1</v>
      </c>
      <c r="D6">
        <v>4</v>
      </c>
      <c r="E6" t="str">
        <v/>
      </c>
      <c r="F6">
        <v>3</v>
      </c>
      <c r="G6" t="str">
        <v/>
      </c>
      <c r="H6">
        <v>5</v>
      </c>
      <c r="I6" t="str">
        <v/>
      </c>
    </row>
    <row r="7">
      <c r="A7" t="str">
        <v>Risk</v>
      </c>
      <c r="B7">
        <v>0.1</v>
      </c>
      <c r="C7">
        <v>0.2</v>
      </c>
      <c r="D7">
        <v>4</v>
      </c>
      <c r="E7" t="str">
        <v/>
      </c>
      <c r="F7">
        <v>2</v>
      </c>
      <c r="G7" t="str">
        <v/>
      </c>
      <c r="H7">
        <v>5</v>
      </c>
      <c r="I7" t="str">
        <v/>
      </c>
    </row>
    <row r="8">
      <c r="A8" t="str">
        <v>Weighted total — baseline</v>
      </c>
      <c r="B8" t="str">
        <v/>
      </c>
      <c r="C8" t="str">
        <v/>
      </c>
      <c r="D8">
        <f>SUMPRODUCT(B2:B7,D2:D7)</f>
      </c>
      <c r="E8" t="str">
        <v/>
      </c>
      <c r="F8">
        <f>SUMPRODUCT(B2:B7,F2:F7)</f>
      </c>
      <c r="G8" t="str">
        <v/>
      </c>
      <c r="H8">
        <f>SUMPRODUCT(B2:B7,H2:H7)</f>
      </c>
      <c r="I8" t="str">
        <v/>
      </c>
    </row>
    <row r="9">
      <c r="A9" t="str">
        <v>Weighted total — schedule-critical</v>
      </c>
      <c r="B9" t="str">
        <v/>
      </c>
      <c r="C9" t="str">
        <v/>
      </c>
      <c r="D9">
        <f>SUMPRODUCT(C2:C7,D2:D7)</f>
      </c>
      <c r="E9" t="str">
        <v/>
      </c>
      <c r="F9">
        <f>SUMPRODUCT(C2:C7,F2:F7)</f>
      </c>
      <c r="G9" t="str">
        <v/>
      </c>
      <c r="H9">
        <f>SUMPRODUCT(C2:C7,H2:H7)</f>
      </c>
      <c r="I9" t="str">
        <v/>
      </c>
    </row>
  </sheetData>
  <ignoredErrors>
    <ignoredError numberStoredAsText="1" sqref="A1:I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